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5" yWindow="-15" windowWidth="15480" windowHeight="10995"/>
  </bookViews>
  <sheets>
    <sheet name="Лот 1" sheetId="1" r:id="rId1"/>
  </sheets>
  <definedNames>
    <definedName name="Print_Area_1">'Лот 1'!$A$1:$H$17</definedName>
  </definedNames>
  <calcPr calcId="124519"/>
</workbook>
</file>

<file path=xl/calcChain.xml><?xml version="1.0" encoding="utf-8"?>
<calcChain xmlns="http://schemas.openxmlformats.org/spreadsheetml/2006/main">
  <c r="G8" i="1"/>
  <c r="G9"/>
  <c r="G10" l="1"/>
  <c r="G11" l="1"/>
</calcChain>
</file>

<file path=xl/sharedStrings.xml><?xml version="1.0" encoding="utf-8"?>
<sst xmlns="http://schemas.openxmlformats.org/spreadsheetml/2006/main" count="26" uniqueCount="25">
  <si>
    <t>№ п.п</t>
  </si>
  <si>
    <t>Описание</t>
  </si>
  <si>
    <t>Срок поставки, дн.</t>
  </si>
  <si>
    <t>Транспортировка товара</t>
  </si>
  <si>
    <t>Особые условия</t>
  </si>
  <si>
    <t>Приложение №1</t>
  </si>
  <si>
    <t>Цена за единицу измерения с НДС 18 %, рубли РФ</t>
  </si>
  <si>
    <t>Сумма в том числе  НДС 18 %, рубли РФ</t>
  </si>
  <si>
    <t>Адрес доставки</t>
  </si>
  <si>
    <t>Итого:</t>
  </si>
  <si>
    <t>В т.ч. НДС 18%</t>
  </si>
  <si>
    <t>Транспортировка Товара осуществляется железнодорожным и/или автомобильным  транспортом, в объеме транзитной (вагонной) нормы или кратной транзитной (вагонной) норме, за счет Поставщика.</t>
  </si>
  <si>
    <t>Лот № Блоки питания</t>
  </si>
  <si>
    <t>Кол-во, шт.</t>
  </si>
  <si>
    <t xml:space="preserve">Предельная стоимость лота составляет 456 000,60  рублей (с НДС) </t>
  </si>
  <si>
    <t>Дата поставки оборудования : до 18 ноября 2013 г.</t>
  </si>
  <si>
    <t xml:space="preserve">Наименование </t>
  </si>
  <si>
    <t>Контактное лицо для информации</t>
  </si>
  <si>
    <t>Поставщик обязан предоставлять вместе с Товаром следующие сопроводительные документы:                                                                                                           1) Паспорт                                                                                                                                                                                                                                                                                  2) Техническое описание                                                                                                                                                                                                                                                         3) Инструкции на русском языке, поставляемого товара                                                                                                                                                                                                         4) Сертификат соответствия стандартам                                                                                                                                                                                                                       5)Срок  гарантийного обслуживания не менее гарантийного срока завода изготовителя, но не менее 12 месяцев.</t>
  </si>
  <si>
    <t>Начальник  ПЛ  Жданов Владимир Дмитриевич +79018173610, (+73472215515), эл.почта v.zhdanov@bashtel.ru</t>
  </si>
  <si>
    <t>Республика Башкортостан,                   г. Уфа, ул. Майкопская, 61  ОАО "Башинформсвязь,  ЦТЭ Зав.складом Мухаметшина Зульфия Рузилевна +79018173671  mukhametshina@rums.bashtel.ru</t>
  </si>
  <si>
    <t>Объем может быть изменен на  10 % без изменения стоимости единицы</t>
  </si>
  <si>
    <t xml:space="preserve">Блок питания </t>
  </si>
  <si>
    <t xml:space="preserve"> для тв-приставок ОАО УЗ "Промсвязь" и тв- приставок Sagem IAD-85</t>
  </si>
  <si>
    <t>для тв-приставок Amino</t>
  </si>
</sst>
</file>

<file path=xl/styles.xml><?xml version="1.0" encoding="utf-8"?>
<styleSheet xmlns="http://schemas.openxmlformats.org/spreadsheetml/2006/main">
  <numFmts count="9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#,##0.000"/>
    <numFmt numFmtId="165" formatCode="_ * #,##0_ ;_ * \-#,##0_ ;_ * \-_ ;_ @_ "/>
    <numFmt numFmtId="166" formatCode="_ * #,##0.00_ ;_ * \-#,##0.00_ ;_ * \-??_ ;_ @_ "/>
    <numFmt numFmtId="167" formatCode="_(\$* #,##0_);_(\$* \(#,##0\);_(\$* \-_);_(@_)"/>
    <numFmt numFmtId="168" formatCode="_(\$* #,##0.00_);_(\$* \(#,##0.00\);_(\$* \-??_);_(@_)"/>
    <numFmt numFmtId="169" formatCode="_-&quot;$&quot;* #,##0.00_-;\-&quot;$&quot;* #,##0.00_-;_-&quot;$&quot;* &quot;-&quot;??_-;_-@_-"/>
    <numFmt numFmtId="170" formatCode="_(&quot;$&quot;* #,##0.00_);_(&quot;$&quot;* \(#,##0.00\);_(&quot;$&quot;* &quot;-&quot;??_);_(@_)"/>
  </numFmts>
  <fonts count="30">
    <font>
      <sz val="10"/>
      <name val="Arial Cyr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</font>
    <font>
      <sz val="10"/>
      <name val="Times New Roman"/>
      <family val="1"/>
      <charset val="204"/>
    </font>
    <font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Arial"/>
      <family val="2"/>
      <charset val="204"/>
    </font>
    <font>
      <sz val="8"/>
      <name val="Times New Roman"/>
      <family val="1"/>
      <charset val="204"/>
    </font>
    <font>
      <sz val="8"/>
      <name val="Arial Cyr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b/>
      <i/>
      <sz val="11"/>
      <name val="Arial"/>
      <family val="2"/>
      <charset val="204"/>
    </font>
    <font>
      <sz val="10"/>
      <name val="Helv"/>
      <charset val="204"/>
    </font>
    <font>
      <sz val="10"/>
      <name val="Helv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MS Sans Serif"/>
      <family val="2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1"/>
    </font>
    <font>
      <sz val="12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sz val="8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8">
    <xf numFmtId="0" fontId="0" fillId="0" borderId="0"/>
    <xf numFmtId="0" fontId="3" fillId="0" borderId="0"/>
    <xf numFmtId="0" fontId="14" fillId="0" borderId="0"/>
    <xf numFmtId="0" fontId="15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2" borderId="0"/>
    <xf numFmtId="165" fontId="3" fillId="0" borderId="0" applyFill="0" applyBorder="0" applyAlignment="0" applyProtection="0"/>
    <xf numFmtId="166" fontId="3" fillId="0" borderId="0" applyFill="0" applyBorder="0" applyAlignment="0" applyProtection="0"/>
    <xf numFmtId="0" fontId="17" fillId="0" borderId="0"/>
    <xf numFmtId="0" fontId="3" fillId="0" borderId="0"/>
    <xf numFmtId="0" fontId="18" fillId="0" borderId="0"/>
    <xf numFmtId="0" fontId="3" fillId="0" borderId="0"/>
    <xf numFmtId="167" fontId="3" fillId="0" borderId="0" applyFill="0" applyBorder="0" applyAlignment="0" applyProtection="0"/>
    <xf numFmtId="168" fontId="3" fillId="0" borderId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9" fillId="0" borderId="0"/>
    <xf numFmtId="0" fontId="2" fillId="0" borderId="0"/>
    <xf numFmtId="0" fontId="19" fillId="0" borderId="0"/>
    <xf numFmtId="44" fontId="19" fillId="0" borderId="0" applyFont="0" applyFill="0" applyBorder="0" applyAlignment="0" applyProtection="0"/>
    <xf numFmtId="170" fontId="17" fillId="0" borderId="0" applyFont="0" applyFill="0" applyBorder="0" applyAlignment="0" applyProtection="0"/>
    <xf numFmtId="0" fontId="19" fillId="0" borderId="0"/>
    <xf numFmtId="0" fontId="22" fillId="0" borderId="0"/>
    <xf numFmtId="169" fontId="17" fillId="0" borderId="0" applyFont="0" applyFill="0" applyBorder="0" applyAlignment="0" applyProtection="0"/>
    <xf numFmtId="0" fontId="21" fillId="0" borderId="0"/>
    <xf numFmtId="0" fontId="3" fillId="0" borderId="0"/>
    <xf numFmtId="0" fontId="3" fillId="0" borderId="0"/>
    <xf numFmtId="0" fontId="23" fillId="0" borderId="0"/>
    <xf numFmtId="0" fontId="21" fillId="0" borderId="0"/>
    <xf numFmtId="0" fontId="3" fillId="0" borderId="0"/>
    <xf numFmtId="0" fontId="1" fillId="0" borderId="0"/>
    <xf numFmtId="43" fontId="1" fillId="0" borderId="0" applyFont="0" applyFill="0" applyBorder="0" applyAlignment="0" applyProtection="0"/>
    <xf numFmtId="0" fontId="21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4" fillId="0" borderId="0" applyFont="0" applyFill="0" applyBorder="0" applyAlignment="0" applyProtection="0"/>
    <xf numFmtId="0" fontId="24" fillId="0" borderId="0"/>
    <xf numFmtId="0" fontId="24" fillId="0" borderId="0"/>
    <xf numFmtId="0" fontId="25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43" fontId="1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</cellStyleXfs>
  <cellXfs count="90">
    <xf numFmtId="0" fontId="0" fillId="0" borderId="0" xfId="0"/>
    <xf numFmtId="0" fontId="4" fillId="0" borderId="0" xfId="0" applyFont="1" applyBorder="1"/>
    <xf numFmtId="0" fontId="4" fillId="0" borderId="0" xfId="0" applyFont="1"/>
    <xf numFmtId="0" fontId="7" fillId="0" borderId="0" xfId="0" applyFont="1" applyBorder="1"/>
    <xf numFmtId="0" fontId="7" fillId="0" borderId="0" xfId="0" applyFont="1"/>
    <xf numFmtId="0" fontId="8" fillId="0" borderId="0" xfId="0" applyFont="1" applyBorder="1" applyAlignment="1">
      <alignment wrapText="1"/>
    </xf>
    <xf numFmtId="0" fontId="8" fillId="0" borderId="0" xfId="0" applyFont="1" applyAlignment="1">
      <alignment wrapText="1"/>
    </xf>
    <xf numFmtId="0" fontId="8" fillId="0" borderId="0" xfId="0" applyFont="1" applyBorder="1" applyAlignment="1">
      <alignment horizontal="center"/>
    </xf>
    <xf numFmtId="0" fontId="8" fillId="0" borderId="0" xfId="0" applyFont="1" applyAlignment="1">
      <alignment horizontal="center"/>
    </xf>
    <xf numFmtId="0" fontId="6" fillId="0" borderId="0" xfId="0" applyFont="1" applyBorder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9" fillId="0" borderId="0" xfId="0" applyFont="1" applyBorder="1"/>
    <xf numFmtId="0" fontId="9" fillId="0" borderId="0" xfId="0" applyFont="1"/>
    <xf numFmtId="0" fontId="6" fillId="0" borderId="0" xfId="0" applyFont="1" applyBorder="1" applyAlignment="1">
      <alignment horizontal="center" vertical="top"/>
    </xf>
    <xf numFmtId="0" fontId="6" fillId="0" borderId="0" xfId="0" applyFont="1" applyAlignment="1">
      <alignment horizontal="center" vertical="top"/>
    </xf>
    <xf numFmtId="0" fontId="11" fillId="0" borderId="0" xfId="0" applyFont="1" applyAlignment="1">
      <alignment horizontal="left"/>
    </xf>
    <xf numFmtId="164" fontId="11" fillId="0" borderId="0" xfId="0" applyNumberFormat="1" applyFont="1" applyAlignment="1">
      <alignment horizontal="left"/>
    </xf>
    <xf numFmtId="164" fontId="12" fillId="0" borderId="0" xfId="0" applyNumberFormat="1" applyFont="1" applyAlignment="1">
      <alignment horizontal="center" vertical="center" wrapText="1"/>
    </xf>
    <xf numFmtId="1" fontId="13" fillId="0" borderId="0" xfId="0" applyNumberFormat="1" applyFont="1" applyAlignment="1"/>
    <xf numFmtId="164" fontId="12" fillId="0" borderId="0" xfId="0" applyNumberFormat="1" applyFont="1" applyAlignment="1">
      <alignment horizontal="left"/>
    </xf>
    <xf numFmtId="164" fontId="12" fillId="0" borderId="0" xfId="0" applyNumberFormat="1" applyFont="1" applyBorder="1" applyAlignment="1">
      <alignment horizontal="left" wrapText="1"/>
    </xf>
    <xf numFmtId="0" fontId="11" fillId="0" borderId="3" xfId="0" applyFont="1" applyBorder="1" applyAlignment="1">
      <alignment horizontal="center" vertical="center"/>
    </xf>
    <xf numFmtId="0" fontId="11" fillId="0" borderId="5" xfId="0" applyFont="1" applyBorder="1" applyAlignment="1">
      <alignment vertical="center" wrapText="1"/>
    </xf>
    <xf numFmtId="164" fontId="11" fillId="0" borderId="5" xfId="0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164" fontId="11" fillId="0" borderId="0" xfId="0" applyNumberFormat="1" applyFont="1" applyAlignment="1">
      <alignment horizontal="center" vertical="center" wrapText="1"/>
    </xf>
    <xf numFmtId="0" fontId="11" fillId="0" borderId="0" xfId="0" applyFont="1" applyBorder="1" applyAlignment="1">
      <alignment horizontal="left" wrapText="1"/>
    </xf>
    <xf numFmtId="164" fontId="11" fillId="0" borderId="0" xfId="0" applyNumberFormat="1" applyFont="1" applyBorder="1" applyAlignment="1">
      <alignment horizontal="left" wrapText="1"/>
    </xf>
    <xf numFmtId="0" fontId="11" fillId="0" borderId="3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6" fillId="0" borderId="0" xfId="0" applyFont="1" applyFill="1" applyAlignment="1">
      <alignment horizontal="left"/>
    </xf>
    <xf numFmtId="0" fontId="7" fillId="0" borderId="0" xfId="0" applyFont="1" applyFill="1" applyBorder="1" applyAlignment="1">
      <alignment horizontal="left" wrapText="1"/>
    </xf>
    <xf numFmtId="0" fontId="4" fillId="0" borderId="0" xfId="0" applyFont="1" applyFill="1" applyAlignment="1">
      <alignment horizontal="left"/>
    </xf>
    <xf numFmtId="2" fontId="16" fillId="0" borderId="3" xfId="0" applyNumberFormat="1" applyFont="1" applyBorder="1" applyAlignment="1">
      <alignment horizontal="right" vertical="center"/>
    </xf>
    <xf numFmtId="0" fontId="5" fillId="0" borderId="4" xfId="0" applyFont="1" applyFill="1" applyBorder="1" applyAlignment="1">
      <alignment horizontal="center" vertical="center"/>
    </xf>
    <xf numFmtId="0" fontId="11" fillId="0" borderId="6" xfId="0" applyFont="1" applyBorder="1" applyAlignment="1">
      <alignment horizontal="center" vertical="center" wrapText="1"/>
    </xf>
    <xf numFmtId="4" fontId="6" fillId="0" borderId="3" xfId="0" applyNumberFormat="1" applyFont="1" applyFill="1" applyBorder="1" applyAlignment="1">
      <alignment horizontal="right" vertical="center" wrapText="1"/>
    </xf>
    <xf numFmtId="1" fontId="20" fillId="0" borderId="4" xfId="0" applyNumberFormat="1" applyFont="1" applyFill="1" applyBorder="1" applyAlignment="1">
      <alignment horizontal="center" vertical="center" wrapText="1"/>
    </xf>
    <xf numFmtId="0" fontId="20" fillId="0" borderId="3" xfId="0" applyFont="1" applyBorder="1" applyAlignment="1">
      <alignment horizontal="center" vertical="center" wrapText="1"/>
    </xf>
    <xf numFmtId="0" fontId="26" fillId="0" borderId="0" xfId="0" applyFont="1" applyAlignment="1">
      <alignment vertical="center" wrapText="1"/>
    </xf>
    <xf numFmtId="2" fontId="26" fillId="0" borderId="0" xfId="0" applyNumberFormat="1" applyFont="1" applyAlignment="1">
      <alignment vertical="center" wrapText="1"/>
    </xf>
    <xf numFmtId="2" fontId="12" fillId="0" borderId="0" xfId="0" applyNumberFormat="1" applyFont="1" applyAlignment="1">
      <alignment horizontal="right"/>
    </xf>
    <xf numFmtId="0" fontId="26" fillId="0" borderId="0" xfId="0" applyFont="1" applyAlignment="1">
      <alignment vertical="center"/>
    </xf>
    <xf numFmtId="0" fontId="20" fillId="0" borderId="0" xfId="0" applyFont="1" applyAlignment="1">
      <alignment vertical="center" wrapText="1"/>
    </xf>
    <xf numFmtId="164" fontId="20" fillId="0" borderId="0" xfId="0" applyNumberFormat="1" applyFont="1" applyBorder="1"/>
    <xf numFmtId="2" fontId="16" fillId="0" borderId="19" xfId="0" applyNumberFormat="1" applyFont="1" applyBorder="1" applyAlignment="1">
      <alignment horizontal="right" vertical="center"/>
    </xf>
    <xf numFmtId="4" fontId="6" fillId="0" borderId="19" xfId="0" applyNumberFormat="1" applyFont="1" applyFill="1" applyBorder="1" applyAlignment="1">
      <alignment horizontal="right" vertical="center" wrapText="1"/>
    </xf>
    <xf numFmtId="0" fontId="6" fillId="0" borderId="6" xfId="0" applyFont="1" applyFill="1" applyBorder="1" applyAlignment="1">
      <alignment vertical="center" wrapText="1"/>
    </xf>
    <xf numFmtId="164" fontId="12" fillId="0" borderId="18" xfId="0" applyNumberFormat="1" applyFont="1" applyBorder="1" applyAlignment="1">
      <alignment horizontal="center" vertical="center" wrapText="1"/>
    </xf>
    <xf numFmtId="0" fontId="27" fillId="0" borderId="17" xfId="0" applyFont="1" applyBorder="1" applyAlignment="1">
      <alignment wrapText="1"/>
    </xf>
    <xf numFmtId="0" fontId="29" fillId="0" borderId="0" xfId="0" applyFont="1" applyBorder="1" applyAlignment="1"/>
    <xf numFmtId="0" fontId="20" fillId="0" borderId="0" xfId="0" applyFont="1" applyBorder="1" applyAlignment="1">
      <alignment horizontal="left" vertical="center"/>
    </xf>
    <xf numFmtId="0" fontId="27" fillId="0" borderId="17" xfId="0" applyFont="1" applyBorder="1" applyAlignment="1">
      <alignment horizontal="center" vertical="center"/>
    </xf>
    <xf numFmtId="0" fontId="27" fillId="0" borderId="17" xfId="0" applyFont="1" applyBorder="1" applyAlignment="1">
      <alignment vertical="center"/>
    </xf>
    <xf numFmtId="0" fontId="11" fillId="0" borderId="5" xfId="0" applyFont="1" applyBorder="1" applyAlignment="1">
      <alignment horizontal="left" vertical="center" wrapText="1"/>
    </xf>
    <xf numFmtId="0" fontId="7" fillId="0" borderId="17" xfId="0" applyFont="1" applyBorder="1" applyAlignment="1">
      <alignment horizontal="left" vertical="top" wrapText="1"/>
    </xf>
    <xf numFmtId="0" fontId="20" fillId="3" borderId="6" xfId="0" applyFont="1" applyFill="1" applyBorder="1" applyAlignment="1">
      <alignment horizontal="left" vertical="center"/>
    </xf>
    <xf numFmtId="0" fontId="20" fillId="3" borderId="5" xfId="0" applyFont="1" applyFill="1" applyBorder="1" applyAlignment="1">
      <alignment horizontal="left" vertical="center"/>
    </xf>
    <xf numFmtId="0" fontId="20" fillId="3" borderId="18" xfId="0" applyFont="1" applyFill="1" applyBorder="1" applyAlignment="1">
      <alignment horizontal="left" vertical="center"/>
    </xf>
    <xf numFmtId="0" fontId="28" fillId="0" borderId="6" xfId="0" applyFont="1" applyBorder="1" applyAlignment="1">
      <alignment horizontal="center" vertical="center"/>
    </xf>
    <xf numFmtId="0" fontId="28" fillId="0" borderId="18" xfId="0" applyFont="1" applyBorder="1" applyAlignment="1">
      <alignment horizontal="center" vertical="center"/>
    </xf>
    <xf numFmtId="0" fontId="7" fillId="0" borderId="14" xfId="0" applyFont="1" applyBorder="1" applyAlignment="1">
      <alignment vertical="center" wrapText="1"/>
    </xf>
    <xf numFmtId="0" fontId="7" fillId="0" borderId="16" xfId="0" applyFont="1" applyBorder="1" applyAlignment="1">
      <alignment vertical="center" wrapText="1"/>
    </xf>
    <xf numFmtId="0" fontId="7" fillId="0" borderId="15" xfId="0" applyFont="1" applyBorder="1" applyAlignment="1">
      <alignment vertical="center" wrapText="1"/>
    </xf>
    <xf numFmtId="0" fontId="7" fillId="0" borderId="12" xfId="0" applyFont="1" applyBorder="1" applyAlignment="1">
      <alignment vertical="center" wrapText="1"/>
    </xf>
    <xf numFmtId="0" fontId="7" fillId="0" borderId="7" xfId="0" applyFont="1" applyBorder="1" applyAlignment="1">
      <alignment vertical="center" wrapText="1"/>
    </xf>
    <xf numFmtId="0" fontId="7" fillId="0" borderId="13" xfId="0" applyFont="1" applyBorder="1" applyAlignment="1">
      <alignment vertical="center" wrapText="1"/>
    </xf>
    <xf numFmtId="0" fontId="8" fillId="0" borderId="0" xfId="0" applyFont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textRotation="90" wrapText="1"/>
    </xf>
    <xf numFmtId="0" fontId="6" fillId="0" borderId="11" xfId="0" applyFont="1" applyFill="1" applyBorder="1" applyAlignment="1">
      <alignment horizontal="center" vertical="center" textRotation="90" wrapText="1"/>
    </xf>
    <xf numFmtId="0" fontId="11" fillId="0" borderId="2" xfId="0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 wrapText="1"/>
    </xf>
    <xf numFmtId="1" fontId="5" fillId="0" borderId="6" xfId="0" applyNumberFormat="1" applyFont="1" applyFill="1" applyBorder="1" applyAlignment="1">
      <alignment horizontal="right" vertical="center" wrapText="1"/>
    </xf>
    <xf numFmtId="1" fontId="5" fillId="0" borderId="5" xfId="0" applyNumberFormat="1" applyFont="1" applyFill="1" applyBorder="1" applyAlignment="1">
      <alignment horizontal="right" vertical="center" wrapText="1"/>
    </xf>
    <xf numFmtId="1" fontId="5" fillId="0" borderId="14" xfId="0" applyNumberFormat="1" applyFont="1" applyFill="1" applyBorder="1" applyAlignment="1">
      <alignment horizontal="right" vertical="center" wrapText="1"/>
    </xf>
    <xf numFmtId="1" fontId="5" fillId="0" borderId="16" xfId="0" applyNumberFormat="1" applyFont="1" applyFill="1" applyBorder="1" applyAlignment="1">
      <alignment horizontal="right" vertical="center" wrapText="1"/>
    </xf>
    <xf numFmtId="164" fontId="12" fillId="0" borderId="3" xfId="0" applyNumberFormat="1" applyFont="1" applyBorder="1" applyAlignment="1">
      <alignment horizontal="center" vertical="center" wrapText="1"/>
    </xf>
    <xf numFmtId="164" fontId="12" fillId="0" borderId="19" xfId="0" applyNumberFormat="1" applyFont="1" applyBorder="1" applyAlignment="1">
      <alignment horizontal="center" vertical="center" wrapText="1"/>
    </xf>
    <xf numFmtId="4" fontId="11" fillId="0" borderId="1" xfId="0" applyNumberFormat="1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4" fontId="11" fillId="0" borderId="1" xfId="0" applyNumberFormat="1" applyFont="1" applyFill="1" applyBorder="1" applyAlignment="1">
      <alignment horizontal="center" vertical="center" wrapText="1"/>
    </xf>
    <xf numFmtId="0" fontId="13" fillId="0" borderId="14" xfId="0" applyFont="1" applyBorder="1" applyAlignment="1">
      <alignment horizontal="center" vertical="center" wrapText="1"/>
    </xf>
    <xf numFmtId="0" fontId="13" fillId="0" borderId="15" xfId="0" applyFont="1" applyBorder="1" applyAlignment="1">
      <alignment horizontal="center" vertical="center" wrapText="1"/>
    </xf>
    <xf numFmtId="0" fontId="13" fillId="0" borderId="12" xfId="0" applyFont="1" applyBorder="1" applyAlignment="1">
      <alignment horizontal="center" vertical="center" wrapText="1"/>
    </xf>
    <xf numFmtId="0" fontId="13" fillId="0" borderId="13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18" xfId="0" applyFont="1" applyBorder="1" applyAlignment="1">
      <alignment horizontal="center" vertical="center" wrapText="1"/>
    </xf>
  </cellXfs>
  <cellStyles count="78">
    <cellStyle name="_Akado_DWDM_BoMv1" xfId="5"/>
    <cellStyle name="_BoM_abakhare" xfId="6"/>
    <cellStyle name="_DWDM_BoM" xfId="7"/>
    <cellStyle name="_DWDM_Volga_BoM_v10_270806" xfId="8"/>
    <cellStyle name="_DWDM_Volga_BoM_v20_070906" xfId="9"/>
    <cellStyle name="_JET_DWDM_BoMv1" xfId="10"/>
    <cellStyle name="_KTC_DWDM_BoM_v10_100806" xfId="11"/>
    <cellStyle name="_KTC_SDH_BoM_v10_090806" xfId="12"/>
    <cellStyle name="_KTC_SDH_BoM_v10_100806" xfId="13"/>
    <cellStyle name="_KTC_T_SDH_BoM_v10_220806" xfId="14"/>
    <cellStyle name="_Megafon_DWDM_BoM" xfId="15"/>
    <cellStyle name="_Megafon_DWDM_BoMv1 cost" xfId="16"/>
    <cellStyle name="axlcolour" xfId="17"/>
    <cellStyle name="Currency_gpl-old" xfId="36"/>
    <cellStyle name="Excel Built-in Normal" xfId="32"/>
    <cellStyle name="Excel Built-in Normal 2" xfId="56"/>
    <cellStyle name="Migliaia (0)_91P18UM" xfId="18"/>
    <cellStyle name="Migliaia_91P18UM" xfId="19"/>
    <cellStyle name="Normal 2" xfId="20"/>
    <cellStyle name="Normal_15365NTEPricing062805" xfId="3"/>
    <cellStyle name="Normale_1664 SM" xfId="22"/>
    <cellStyle name="Style 1" xfId="23"/>
    <cellStyle name="TableStyleLight1" xfId="1"/>
    <cellStyle name="TableStyleLight1 2" xfId="44"/>
    <cellStyle name="TableStyleLight1 3" xfId="64"/>
    <cellStyle name="Valuta (0)_91P18UM" xfId="24"/>
    <cellStyle name="Valuta_91P18UM" xfId="25"/>
    <cellStyle name="Денежный 2" xfId="35"/>
    <cellStyle name="Денежный 3" xfId="39"/>
    <cellStyle name="Обычный" xfId="0" builtinId="0"/>
    <cellStyle name="Обычный 11" xfId="69"/>
    <cellStyle name="Обычный 13" xfId="68"/>
    <cellStyle name="Обычный 14" xfId="67"/>
    <cellStyle name="Обычный 15" xfId="66"/>
    <cellStyle name="Обычный 16" xfId="45"/>
    <cellStyle name="Обычный 17" xfId="49"/>
    <cellStyle name="Обычный 18" xfId="50"/>
    <cellStyle name="Обычный 2" xfId="4"/>
    <cellStyle name="Обычный 2 10" xfId="75"/>
    <cellStyle name="Обычный 2 11" xfId="74"/>
    <cellStyle name="Обычный 2 12" xfId="60"/>
    <cellStyle name="Обычный 2 13" xfId="57"/>
    <cellStyle name="Обычный 2 14" xfId="72"/>
    <cellStyle name="Обычный 2 15" xfId="71"/>
    <cellStyle name="Обычный 2 16" xfId="58"/>
    <cellStyle name="Обычный 2 17" xfId="77"/>
    <cellStyle name="Обычный 2 18" xfId="70"/>
    <cellStyle name="Обычный 2 19" xfId="61"/>
    <cellStyle name="Обычный 2 2" xfId="27"/>
    <cellStyle name="Обычный 2 3" xfId="28"/>
    <cellStyle name="Обычный 2 4" xfId="30"/>
    <cellStyle name="Обычный 2 5" xfId="31"/>
    <cellStyle name="Обычный 2 6" xfId="41"/>
    <cellStyle name="Обычный 2 6 2" xfId="73"/>
    <cellStyle name="Обычный 2 6 3" xfId="54"/>
    <cellStyle name="Обычный 2 7" xfId="34"/>
    <cellStyle name="Обычный 2 7 2" xfId="65"/>
    <cellStyle name="Обычный 2 8" xfId="59"/>
    <cellStyle name="Обычный 2 9" xfId="76"/>
    <cellStyle name="Обычный 3" xfId="21"/>
    <cellStyle name="Обычный 3 2" xfId="42"/>
    <cellStyle name="Обычный 3 3" xfId="38"/>
    <cellStyle name="Обычный 4" xfId="37"/>
    <cellStyle name="Обычный 4 2" xfId="48"/>
    <cellStyle name="Обычный 5" xfId="29"/>
    <cellStyle name="Обычный 6" xfId="40"/>
    <cellStyle name="Обычный 6 2" xfId="55"/>
    <cellStyle name="Обычный 7" xfId="33"/>
    <cellStyle name="Обычный 7 2" xfId="62"/>
    <cellStyle name="Обычный 8" xfId="43"/>
    <cellStyle name="Обычный 9" xfId="46"/>
    <cellStyle name="Стиль 1" xfId="2"/>
    <cellStyle name="Финансовый 2" xfId="51"/>
    <cellStyle name="Финансовый 3" xfId="52"/>
    <cellStyle name="Финансовый 4" xfId="53"/>
    <cellStyle name="Финансовый 5" xfId="63"/>
    <cellStyle name="Финансовый 6" xfId="47"/>
    <cellStyle name="常规_1350NM P730" xfId="26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2DCDB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32"/>
  <sheetViews>
    <sheetView tabSelected="1" topLeftCell="C1" zoomScale="70" zoomScaleNormal="70" zoomScalePageLayoutView="85" workbookViewId="0">
      <selection activeCell="C17" sqref="C17:H18"/>
    </sheetView>
  </sheetViews>
  <sheetFormatPr defaultRowHeight="15"/>
  <cols>
    <col min="1" max="1" width="10.5703125" style="34" customWidth="1"/>
    <col min="2" max="2" width="37.5703125" style="29" customWidth="1"/>
    <col min="3" max="3" width="64.85546875" style="29" customWidth="1"/>
    <col min="4" max="4" width="12.5703125" style="15" customWidth="1"/>
    <col min="5" max="5" width="14.85546875" style="15" customWidth="1"/>
    <col min="6" max="7" width="23.42578125" style="16" customWidth="1"/>
    <col min="8" max="8" width="36.7109375" style="19" customWidth="1"/>
    <col min="9" max="10" width="9.140625" style="1"/>
    <col min="11" max="11" width="15.7109375" style="1" bestFit="1" customWidth="1"/>
    <col min="12" max="15" width="9.140625" style="1"/>
    <col min="16" max="16384" width="9.140625" style="2"/>
  </cols>
  <sheetData>
    <row r="1" spans="1:15" s="4" customFormat="1" ht="18.75">
      <c r="A1" s="32"/>
      <c r="B1" s="29"/>
      <c r="C1" s="29"/>
      <c r="D1" s="24"/>
      <c r="E1" s="24"/>
      <c r="F1" s="25"/>
      <c r="G1" s="18"/>
      <c r="H1" s="18" t="s">
        <v>5</v>
      </c>
      <c r="I1" s="3"/>
      <c r="J1" s="3"/>
      <c r="K1" s="3"/>
      <c r="L1" s="3"/>
      <c r="M1" s="3"/>
      <c r="N1" s="3"/>
      <c r="O1" s="3"/>
    </row>
    <row r="2" spans="1:15" s="4" customFormat="1" ht="15" customHeight="1">
      <c r="A2" s="32"/>
      <c r="B2" s="29"/>
      <c r="C2" s="29"/>
      <c r="D2" s="24"/>
      <c r="E2" s="24"/>
      <c r="F2" s="25"/>
      <c r="G2" s="25"/>
      <c r="H2" s="17"/>
      <c r="I2" s="3"/>
      <c r="J2" s="3"/>
      <c r="K2" s="3"/>
      <c r="L2" s="3"/>
      <c r="M2" s="3"/>
      <c r="N2" s="3"/>
      <c r="O2" s="3"/>
    </row>
    <row r="3" spans="1:15" s="4" customFormat="1" ht="22.5" customHeight="1">
      <c r="A3" s="32"/>
      <c r="B3" s="29"/>
      <c r="C3" s="69" t="s">
        <v>12</v>
      </c>
      <c r="D3" s="69"/>
      <c r="E3" s="69"/>
      <c r="F3" s="16"/>
      <c r="G3" s="16"/>
      <c r="H3" s="19"/>
      <c r="I3" s="3"/>
      <c r="J3" s="3"/>
      <c r="K3" s="3"/>
      <c r="L3" s="3"/>
      <c r="M3" s="3"/>
      <c r="N3" s="3"/>
      <c r="O3" s="3"/>
    </row>
    <row r="4" spans="1:15" s="4" customFormat="1" ht="17.25" customHeight="1" thickBot="1">
      <c r="A4" s="33"/>
      <c r="B4" s="30"/>
      <c r="C4" s="30"/>
      <c r="D4" s="26"/>
      <c r="E4" s="26"/>
      <c r="F4" s="27"/>
      <c r="G4" s="27"/>
      <c r="H4" s="20"/>
      <c r="I4" s="3"/>
      <c r="J4" s="3"/>
      <c r="K4" s="3"/>
      <c r="L4" s="3"/>
      <c r="M4" s="3"/>
      <c r="N4" s="3"/>
      <c r="O4" s="3"/>
    </row>
    <row r="5" spans="1:15" s="6" customFormat="1" ht="54.75" customHeight="1" thickBot="1">
      <c r="A5" s="70" t="s">
        <v>0</v>
      </c>
      <c r="B5" s="72" t="s">
        <v>16</v>
      </c>
      <c r="C5" s="81" t="s">
        <v>1</v>
      </c>
      <c r="D5" s="81" t="s">
        <v>13</v>
      </c>
      <c r="E5" s="81" t="s">
        <v>2</v>
      </c>
      <c r="F5" s="83" t="s">
        <v>6</v>
      </c>
      <c r="G5" s="83" t="s">
        <v>7</v>
      </c>
      <c r="H5" s="80" t="s">
        <v>8</v>
      </c>
      <c r="I5" s="5"/>
      <c r="J5" s="5"/>
      <c r="K5" s="5"/>
      <c r="L5" s="5"/>
      <c r="M5" s="5"/>
      <c r="N5" s="5"/>
      <c r="O5" s="5"/>
    </row>
    <row r="6" spans="1:15" s="6" customFormat="1" ht="42.75" customHeight="1">
      <c r="A6" s="71"/>
      <c r="B6" s="73"/>
      <c r="C6" s="82"/>
      <c r="D6" s="82"/>
      <c r="E6" s="82"/>
      <c r="F6" s="83"/>
      <c r="G6" s="83"/>
      <c r="H6" s="80"/>
      <c r="I6" s="5"/>
      <c r="J6" s="5"/>
      <c r="K6" s="5"/>
      <c r="L6" s="5"/>
      <c r="M6" s="5"/>
      <c r="N6" s="5"/>
      <c r="O6" s="5"/>
    </row>
    <row r="7" spans="1:15" s="8" customFormat="1" ht="24" customHeight="1">
      <c r="A7" s="36">
        <v>1</v>
      </c>
      <c r="B7" s="37">
        <v>2</v>
      </c>
      <c r="C7" s="28">
        <v>3</v>
      </c>
      <c r="D7" s="21">
        <v>4</v>
      </c>
      <c r="E7" s="21">
        <v>5</v>
      </c>
      <c r="F7" s="21">
        <v>6</v>
      </c>
      <c r="G7" s="21">
        <v>7</v>
      </c>
      <c r="H7" s="21">
        <v>8</v>
      </c>
      <c r="I7" s="7"/>
      <c r="J7" s="7"/>
      <c r="K7" s="7"/>
      <c r="L7" s="7"/>
      <c r="M7" s="7"/>
      <c r="N7" s="7"/>
      <c r="O7" s="7"/>
    </row>
    <row r="8" spans="1:15" s="10" customFormat="1" ht="30.75" customHeight="1">
      <c r="A8" s="39">
        <v>1</v>
      </c>
      <c r="B8" s="51" t="s">
        <v>22</v>
      </c>
      <c r="C8" s="51" t="s">
        <v>23</v>
      </c>
      <c r="D8" s="54">
        <v>2100</v>
      </c>
      <c r="E8" s="40">
        <v>30</v>
      </c>
      <c r="F8" s="55">
        <v>192.1</v>
      </c>
      <c r="G8" s="38">
        <f t="shared" ref="G8:G9" si="0">F8*D8</f>
        <v>403410</v>
      </c>
      <c r="H8" s="78" t="s">
        <v>20</v>
      </c>
      <c r="I8" s="9"/>
      <c r="J8" s="9"/>
      <c r="K8" s="9"/>
      <c r="L8" s="9"/>
      <c r="M8" s="9"/>
      <c r="N8" s="9"/>
      <c r="O8" s="9"/>
    </row>
    <row r="9" spans="1:15" s="10" customFormat="1" ht="26.25" customHeight="1">
      <c r="A9" s="39">
        <v>2</v>
      </c>
      <c r="B9" s="51" t="s">
        <v>22</v>
      </c>
      <c r="C9" s="51" t="s">
        <v>24</v>
      </c>
      <c r="D9" s="54">
        <v>180</v>
      </c>
      <c r="E9" s="40">
        <v>30</v>
      </c>
      <c r="F9" s="55">
        <v>292.17</v>
      </c>
      <c r="G9" s="38">
        <f t="shared" si="0"/>
        <v>52590.600000000006</v>
      </c>
      <c r="H9" s="78"/>
      <c r="I9" s="9"/>
      <c r="J9" s="9"/>
      <c r="K9" s="9"/>
      <c r="L9" s="9"/>
      <c r="M9" s="9"/>
      <c r="N9" s="9"/>
      <c r="O9" s="9"/>
    </row>
    <row r="10" spans="1:15" s="10" customFormat="1" ht="24.6" customHeight="1">
      <c r="A10" s="74"/>
      <c r="B10" s="75"/>
      <c r="C10" s="75"/>
      <c r="D10" s="75"/>
      <c r="E10" s="75"/>
      <c r="F10" s="35" t="s">
        <v>9</v>
      </c>
      <c r="G10" s="38">
        <f>SUM(G8:G9)</f>
        <v>456000.6</v>
      </c>
      <c r="H10" s="78"/>
      <c r="I10" s="9"/>
      <c r="J10" s="9"/>
      <c r="K10" s="9"/>
      <c r="L10" s="9"/>
      <c r="M10" s="9"/>
      <c r="N10" s="9"/>
      <c r="O10" s="9"/>
    </row>
    <row r="11" spans="1:15" s="10" customFormat="1" ht="24.6" customHeight="1">
      <c r="A11" s="76"/>
      <c r="B11" s="77"/>
      <c r="C11" s="77"/>
      <c r="D11" s="77"/>
      <c r="E11" s="77"/>
      <c r="F11" s="47" t="s">
        <v>10</v>
      </c>
      <c r="G11" s="48">
        <f>G10*18/118</f>
        <v>69559.413559322027</v>
      </c>
      <c r="H11" s="79"/>
      <c r="I11" s="9"/>
      <c r="J11" s="9"/>
      <c r="K11" s="9"/>
      <c r="L11" s="9"/>
      <c r="M11" s="9"/>
      <c r="N11" s="9"/>
      <c r="O11" s="9"/>
    </row>
    <row r="12" spans="1:15" s="12" customFormat="1" ht="25.5" customHeight="1">
      <c r="A12" s="49"/>
      <c r="B12" s="56" t="s">
        <v>14</v>
      </c>
      <c r="C12" s="56"/>
      <c r="D12" s="22"/>
      <c r="E12" s="22"/>
      <c r="F12" s="23"/>
      <c r="G12" s="23"/>
      <c r="H12" s="50"/>
      <c r="I12" s="11"/>
      <c r="J12" s="11"/>
      <c r="K12" s="11"/>
      <c r="L12" s="11"/>
      <c r="M12" s="11"/>
      <c r="N12" s="11"/>
      <c r="O12" s="11"/>
    </row>
    <row r="13" spans="1:15" s="12" customFormat="1" ht="21.75" customHeight="1">
      <c r="A13" s="49"/>
      <c r="B13" s="56" t="s">
        <v>21</v>
      </c>
      <c r="C13" s="56"/>
      <c r="D13" s="22"/>
      <c r="E13" s="22"/>
      <c r="F13" s="23"/>
      <c r="G13" s="23"/>
      <c r="H13" s="50"/>
      <c r="I13" s="11"/>
      <c r="J13" s="11"/>
      <c r="K13" s="11"/>
      <c r="L13" s="11"/>
      <c r="M13" s="11"/>
      <c r="N13" s="11"/>
      <c r="O13" s="11"/>
    </row>
    <row r="14" spans="1:15" s="12" customFormat="1" ht="21" customHeight="1">
      <c r="A14" s="49"/>
      <c r="B14" s="56" t="s">
        <v>15</v>
      </c>
      <c r="C14" s="56"/>
      <c r="D14" s="22"/>
      <c r="E14" s="22"/>
      <c r="F14" s="23"/>
      <c r="G14" s="23"/>
      <c r="H14" s="50"/>
      <c r="I14" s="11"/>
      <c r="J14" s="11"/>
      <c r="K14" s="46"/>
      <c r="L14" s="11"/>
      <c r="M14" s="11"/>
      <c r="N14" s="11"/>
      <c r="O14" s="11"/>
    </row>
    <row r="15" spans="1:15" s="12" customFormat="1" ht="19.5" customHeight="1">
      <c r="A15" s="49"/>
      <c r="B15" s="31"/>
      <c r="C15" s="31"/>
      <c r="D15" s="22"/>
      <c r="E15" s="22"/>
      <c r="F15" s="23"/>
      <c r="G15" s="23"/>
      <c r="H15" s="50"/>
      <c r="I15" s="11"/>
      <c r="J15" s="11"/>
      <c r="K15" s="11"/>
      <c r="L15" s="11"/>
      <c r="M15" s="11"/>
      <c r="N15" s="11"/>
      <c r="O15" s="11"/>
    </row>
    <row r="16" spans="1:15" s="14" customFormat="1" ht="43.5" customHeight="1">
      <c r="A16" s="88" t="s">
        <v>3</v>
      </c>
      <c r="B16" s="89"/>
      <c r="C16" s="57" t="s">
        <v>11</v>
      </c>
      <c r="D16" s="57"/>
      <c r="E16" s="57"/>
      <c r="F16" s="57"/>
      <c r="G16" s="57"/>
      <c r="H16" s="57"/>
      <c r="I16" s="13"/>
      <c r="J16" s="13"/>
      <c r="K16" s="13"/>
      <c r="L16" s="13"/>
      <c r="M16" s="13"/>
      <c r="N16" s="13"/>
      <c r="O16" s="13"/>
    </row>
    <row r="17" spans="1:12" ht="39.75" customHeight="1">
      <c r="A17" s="84" t="s">
        <v>4</v>
      </c>
      <c r="B17" s="85"/>
      <c r="C17" s="63" t="s">
        <v>18</v>
      </c>
      <c r="D17" s="64"/>
      <c r="E17" s="64"/>
      <c r="F17" s="64"/>
      <c r="G17" s="64"/>
      <c r="H17" s="65"/>
    </row>
    <row r="18" spans="1:12" ht="80.25" customHeight="1">
      <c r="A18" s="86"/>
      <c r="B18" s="87"/>
      <c r="C18" s="66"/>
      <c r="D18" s="67"/>
      <c r="E18" s="67"/>
      <c r="F18" s="67"/>
      <c r="G18" s="67"/>
      <c r="H18" s="68"/>
    </row>
    <row r="19" spans="1:12" s="52" customFormat="1" ht="33" customHeight="1">
      <c r="A19" s="61" t="s">
        <v>17</v>
      </c>
      <c r="B19" s="62"/>
      <c r="C19" s="58" t="s">
        <v>19</v>
      </c>
      <c r="D19" s="59"/>
      <c r="E19" s="59"/>
      <c r="F19" s="59"/>
      <c r="G19" s="59"/>
      <c r="H19" s="60"/>
      <c r="I19" s="53"/>
      <c r="J19" s="53"/>
      <c r="K19" s="53"/>
      <c r="L19" s="53"/>
    </row>
    <row r="24" spans="1:12" ht="15.75">
      <c r="B24" s="41"/>
      <c r="C24" s="41"/>
      <c r="D24" s="41"/>
      <c r="E24" s="42"/>
    </row>
    <row r="25" spans="1:12" ht="15.75">
      <c r="B25" s="41"/>
      <c r="C25" s="44"/>
      <c r="D25" s="41"/>
      <c r="E25" s="42"/>
    </row>
    <row r="26" spans="1:12" ht="15.75">
      <c r="B26" s="41"/>
      <c r="C26" s="41"/>
      <c r="D26" s="41"/>
      <c r="E26" s="42"/>
    </row>
    <row r="27" spans="1:12" ht="15.75">
      <c r="B27" s="41"/>
      <c r="C27" s="41"/>
      <c r="D27" s="41"/>
      <c r="E27" s="42"/>
    </row>
    <row r="29" spans="1:12" ht="15.75">
      <c r="B29" s="44"/>
      <c r="C29" s="45"/>
      <c r="E29" s="43"/>
    </row>
    <row r="30" spans="1:12" ht="15.75">
      <c r="B30" s="44"/>
      <c r="C30" s="45"/>
      <c r="E30" s="43"/>
    </row>
    <row r="31" spans="1:12" ht="15.75">
      <c r="B31" s="44"/>
      <c r="C31" s="45"/>
      <c r="E31" s="43"/>
    </row>
    <row r="32" spans="1:12" ht="15.75">
      <c r="B32" s="44"/>
      <c r="C32" s="45"/>
      <c r="E32" s="43"/>
    </row>
  </sheetData>
  <mergeCells count="21">
    <mergeCell ref="H8:H11"/>
    <mergeCell ref="H5:H6"/>
    <mergeCell ref="C5:C6"/>
    <mergeCell ref="G5:G6"/>
    <mergeCell ref="F5:F6"/>
    <mergeCell ref="D5:D6"/>
    <mergeCell ref="E5:E6"/>
    <mergeCell ref="C3:E3"/>
    <mergeCell ref="A5:A6"/>
    <mergeCell ref="B5:B6"/>
    <mergeCell ref="A10:E10"/>
    <mergeCell ref="A11:E11"/>
    <mergeCell ref="B12:C12"/>
    <mergeCell ref="B14:C14"/>
    <mergeCell ref="C16:H16"/>
    <mergeCell ref="B13:C13"/>
    <mergeCell ref="C19:H19"/>
    <mergeCell ref="A19:B19"/>
    <mergeCell ref="C17:H18"/>
    <mergeCell ref="A17:B18"/>
    <mergeCell ref="A16:B16"/>
  </mergeCells>
  <phoneticPr fontId="10" type="noConversion"/>
  <pageMargins left="0.70866141732283472" right="0.51181102362204722" top="0.74803149606299213" bottom="0.74803149606299213" header="0.31496062992125984" footer="0.31496062992125984"/>
  <pageSetup paperSize="9" scale="60" firstPageNumber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Лот 1</vt:lpstr>
      <vt:lpstr>Print_Area_1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Ямалетдинов Азамат Равилевич</dc:creator>
  <cp:lastModifiedBy>e.farrahova</cp:lastModifiedBy>
  <cp:revision>0</cp:revision>
  <cp:lastPrinted>2013-10-17T09:06:30Z</cp:lastPrinted>
  <dcterms:created xsi:type="dcterms:W3CDTF">2011-10-27T10:58:53Z</dcterms:created>
  <dcterms:modified xsi:type="dcterms:W3CDTF">2013-10-17T09:06:32Z</dcterms:modified>
</cp:coreProperties>
</file>